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9" i="1" l="1"/>
  <c r="J228" i="1"/>
  <c r="J227" i="1"/>
  <c r="J226" i="1"/>
  <c r="J88" i="1"/>
  <c r="J63" i="1"/>
  <c r="J62" i="1"/>
  <c r="J60" i="1"/>
  <c r="J200" i="1"/>
  <c r="J199" i="1"/>
  <c r="J198" i="1"/>
  <c r="J197" i="1"/>
  <c r="J196" i="1"/>
  <c r="J195" i="1"/>
  <c r="J194" i="1"/>
  <c r="J234" i="1" l="1"/>
  <c r="J103" i="1"/>
  <c r="J89" i="1"/>
  <c r="J202" i="1"/>
  <c r="J201" i="1"/>
  <c r="J157" i="1"/>
  <c r="J156" i="1"/>
  <c r="J171" i="1" l="1"/>
  <c r="J102" i="1"/>
  <c r="J101" i="1"/>
  <c r="J87" i="1"/>
  <c r="J217" i="1"/>
  <c r="J216" i="1"/>
  <c r="J215" i="1"/>
  <c r="J214" i="1"/>
  <c r="J213" i="1"/>
  <c r="J212" i="1"/>
  <c r="J203" i="1"/>
  <c r="J170" i="1"/>
  <c r="J169" i="1"/>
  <c r="J168" i="1"/>
  <c r="J167" i="1"/>
  <c r="J166" i="1"/>
  <c r="J163" i="1"/>
  <c r="J155" i="1"/>
  <c r="J154" i="1"/>
  <c r="J153" i="1"/>
  <c r="J152" i="1"/>
  <c r="J151" i="1"/>
  <c r="J150" i="1"/>
  <c r="J149" i="1"/>
  <c r="J123" i="1"/>
  <c r="J122" i="1"/>
  <c r="J121" i="1"/>
  <c r="J120" i="1"/>
  <c r="J118" i="1"/>
  <c r="J117" i="1"/>
  <c r="J116" i="1"/>
  <c r="J115" i="1"/>
  <c r="J113" i="1"/>
  <c r="J100" i="1"/>
  <c r="J99" i="1"/>
  <c r="J98" i="1"/>
  <c r="J97" i="1"/>
  <c r="J96" i="1"/>
  <c r="J95" i="1"/>
  <c r="J94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44" i="1" l="1"/>
  <c r="J45" i="1"/>
  <c r="J43" i="1"/>
  <c r="J42" i="1"/>
  <c r="J5" i="1"/>
  <c r="J61" i="1" l="1"/>
  <c r="J59" i="1"/>
  <c r="J58" i="1"/>
  <c r="J57" i="1"/>
  <c r="J41" i="1"/>
  <c r="J40" i="1"/>
  <c r="J39" i="1"/>
  <c r="J38" i="1"/>
  <c r="J37" i="1"/>
  <c r="J31" i="1"/>
  <c r="J30" i="1"/>
  <c r="J29" i="1"/>
  <c r="J28" i="1"/>
  <c r="J27" i="1"/>
  <c r="J26" i="1"/>
  <c r="J25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<sst xmlns="http://schemas.openxmlformats.org/spreadsheetml/2006/main" count="220" uniqueCount="156">
  <si>
    <t>MARCH</t>
  </si>
  <si>
    <t>APRIL</t>
  </si>
  <si>
    <t>MAY</t>
  </si>
  <si>
    <t>JUNE</t>
  </si>
  <si>
    <t>JULY</t>
  </si>
  <si>
    <t>AUGUST</t>
  </si>
  <si>
    <t>SEPT</t>
  </si>
  <si>
    <t>OCT</t>
  </si>
  <si>
    <t>TOTAL</t>
  </si>
  <si>
    <t>WALK TROT</t>
  </si>
  <si>
    <t>Brisen Gainey</t>
  </si>
  <si>
    <t>Peyton Wilson</t>
  </si>
  <si>
    <t>Anna Ruby Whitmire</t>
  </si>
  <si>
    <t>WALK TROT POLES</t>
  </si>
  <si>
    <t>Allie Taylor</t>
  </si>
  <si>
    <t>Adrianna Moss</t>
  </si>
  <si>
    <t>WALK TROT CROSSRAILS</t>
  </si>
  <si>
    <t>WALK TROT CANTER</t>
  </si>
  <si>
    <t>Abbie Bailes</t>
  </si>
  <si>
    <t>W/T/C CROSSRAILS</t>
  </si>
  <si>
    <t>Carly Rosenberger</t>
  </si>
  <si>
    <t>PRE SHORT STIRRUP</t>
  </si>
  <si>
    <t>BEG HUNTER 2'</t>
  </si>
  <si>
    <t>2' EQUITATION</t>
  </si>
  <si>
    <t>Samantha Hines</t>
  </si>
  <si>
    <t>2'3" MINI HUNTER</t>
  </si>
  <si>
    <t>HANDY HUNTER</t>
  </si>
  <si>
    <t>2'6" Limit Hunter</t>
  </si>
  <si>
    <t>Partner In Crime (Lily Krause)</t>
  </si>
  <si>
    <t>2'6" EQUITATION</t>
  </si>
  <si>
    <t>2'6" JUMPER</t>
  </si>
  <si>
    <t>Aleah Lyles</t>
  </si>
  <si>
    <t>Addison Connor</t>
  </si>
  <si>
    <t>Fiona Sabolovic</t>
  </si>
  <si>
    <t>Mia Shin</t>
  </si>
  <si>
    <t>Emma Culberson</t>
  </si>
  <si>
    <t>Tatum Heider</t>
  </si>
  <si>
    <t>Emory Heider</t>
  </si>
  <si>
    <t>Lillian O'Shaughnessy</t>
  </si>
  <si>
    <t>Anna Jones</t>
  </si>
  <si>
    <t>Leah Miller</t>
  </si>
  <si>
    <t>Savannha Morrison</t>
  </si>
  <si>
    <t>Mae Taylor</t>
  </si>
  <si>
    <t>Lacey Hyde</t>
  </si>
  <si>
    <t>Ann Riley Kocisko</t>
  </si>
  <si>
    <t>Molly Giutowski</t>
  </si>
  <si>
    <t>Elizabeth Johnson</t>
  </si>
  <si>
    <t>Butterbeer (Trilby Allen)</t>
  </si>
  <si>
    <t>Eddie (Maddison Pressley)</t>
  </si>
  <si>
    <t>Mr. Rye (Samantha Hines)</t>
  </si>
  <si>
    <t>Chief (Caroline Hall)</t>
  </si>
  <si>
    <t>Caroline Hall</t>
  </si>
  <si>
    <t>Hidden Springs Versace (Claiborne Dunlap)</t>
  </si>
  <si>
    <t>Spot the Difference (Elizabeth Galloway)</t>
  </si>
  <si>
    <t>Carmen (Claiborne Dunlap)</t>
  </si>
  <si>
    <t>Lily Krause</t>
  </si>
  <si>
    <t>Elizabeth Galloway</t>
  </si>
  <si>
    <t>Spot The Difference (Elizabeth Galloway)</t>
  </si>
  <si>
    <t>One Up (Annika Block)</t>
  </si>
  <si>
    <t xml:space="preserve">Spot The Differnce (Elizabeth Galloway) </t>
  </si>
  <si>
    <t>Heidi Sanders</t>
  </si>
  <si>
    <t>Carla Robertson</t>
  </si>
  <si>
    <t>Jaidah Resendiz</t>
  </si>
  <si>
    <t>Felicity Adams</t>
  </si>
  <si>
    <t>Ava Husley</t>
  </si>
  <si>
    <t>Olivia Cooke</t>
  </si>
  <si>
    <t>Elle Baughman</t>
  </si>
  <si>
    <t>Chloe Adams</t>
  </si>
  <si>
    <t>Maria Price</t>
  </si>
  <si>
    <t>Olivia Loheac</t>
  </si>
  <si>
    <t>Annie Nichols</t>
  </si>
  <si>
    <t>Dawson Blair Crum</t>
  </si>
  <si>
    <t>Ava Hulsey</t>
  </si>
  <si>
    <t>Piper Finneran</t>
  </si>
  <si>
    <t>Josie Depaul</t>
  </si>
  <si>
    <t>Anna Tate</t>
  </si>
  <si>
    <t>Chelsea Fleming</t>
  </si>
  <si>
    <t>Brice Krydynski</t>
  </si>
  <si>
    <t>Sofia Nilo</t>
  </si>
  <si>
    <t>Caroline Stachura</t>
  </si>
  <si>
    <t>Cover Girl (Sabrina Ruppe)</t>
  </si>
  <si>
    <t>Smokey (Sofia Nilo)</t>
  </si>
  <si>
    <t>Leo (Caroline Stachura)</t>
  </si>
  <si>
    <t>Maddison Presly</t>
  </si>
  <si>
    <t>Sabrina Ruppe</t>
  </si>
  <si>
    <t>Trilby Allen</t>
  </si>
  <si>
    <t>Achillies (Abby Wilson)</t>
  </si>
  <si>
    <t>Capable Native (Allison Vierling)</t>
  </si>
  <si>
    <t>Sterling (Olivia Lantz)</t>
  </si>
  <si>
    <t>A Risky Prospect (Anna Allmond)</t>
  </si>
  <si>
    <t>Olivia Lantz</t>
  </si>
  <si>
    <t>Anna Allmond</t>
  </si>
  <si>
    <t>2'9" JUMPER</t>
  </si>
  <si>
    <t>One up (Annika Block)</t>
  </si>
  <si>
    <t>Partner in Crime (Lily Krause)</t>
  </si>
  <si>
    <t>3' JUMPER</t>
  </si>
  <si>
    <t>Partner in Crime (Lily Kruase)</t>
  </si>
  <si>
    <t>One Wintry Night (Elizabeth Galloway)</t>
  </si>
  <si>
    <t>Achilles (Abby Wilson)</t>
  </si>
  <si>
    <t>Spin Doctor (Matthew O'Halloran)</t>
  </si>
  <si>
    <t>Carter Fayssoux</t>
  </si>
  <si>
    <t>Quiet (Madeline Woodall)</t>
  </si>
  <si>
    <t>Madeline Woodall</t>
  </si>
  <si>
    <t>Mia Shim</t>
  </si>
  <si>
    <t>Audrey Anderson</t>
  </si>
  <si>
    <t>Remi (Anna Brookes)</t>
  </si>
  <si>
    <t>Sisned, Sealed, Delivered (Caroline Hall)</t>
  </si>
  <si>
    <t>Tuck Everlasting (Mary Catherine Lantz)</t>
  </si>
  <si>
    <t>Anna Brooks</t>
  </si>
  <si>
    <t>Mary Catherine Lantz</t>
  </si>
  <si>
    <t>Shadow (Sitora Verabagu)</t>
  </si>
  <si>
    <t>Molly Gutowski</t>
  </si>
  <si>
    <t>Tizger (Matthew O'Halloran)</t>
  </si>
  <si>
    <t>Tizger (Matthew o'Halloran)</t>
  </si>
  <si>
    <t>Matthew O'Halloran</t>
  </si>
  <si>
    <t>Ann Marie Hudak</t>
  </si>
  <si>
    <t>Maddie Tonyson</t>
  </si>
  <si>
    <t>Daisy Perez</t>
  </si>
  <si>
    <t>Marli Penninger</t>
  </si>
  <si>
    <t>Piper Finnerah</t>
  </si>
  <si>
    <t>Daisy (matthew O'Halloran)</t>
  </si>
  <si>
    <t>Pandora (Sitora Verabagu)</t>
  </si>
  <si>
    <t>Boomer (Trilby Allen)</t>
  </si>
  <si>
    <t>Pandora (Sitora Verabgu)</t>
  </si>
  <si>
    <t xml:space="preserve">Courtney Weeks </t>
  </si>
  <si>
    <t>George (Lily Krause)</t>
  </si>
  <si>
    <t>Forest Fox (Mary Catherine Lantz)</t>
  </si>
  <si>
    <t>Anything Goes (Trilby Allen)</t>
  </si>
  <si>
    <t>Take it Away Tango (Courtney Weeks)</t>
  </si>
  <si>
    <t>No Autographs Please (Addison Sama)</t>
  </si>
  <si>
    <t>No Autographs Please (Adsion Sama)</t>
  </si>
  <si>
    <t>Achilles (Sidney Sutton, Gabiella DiLemme,Carter Fayssoux)</t>
  </si>
  <si>
    <t>Quiet (Gabiella DiLemme, Madeline Woodall, Mary Catherine Lance)</t>
  </si>
  <si>
    <t>Scotch (Virginia Thomas, Carter Fassoux, Madeline Woodall)</t>
  </si>
  <si>
    <t>Mambo (Caroline Linen, Mary Catherine Lantz, Emma Getz)</t>
  </si>
  <si>
    <t>BEG HUNTER 2' RIDER</t>
  </si>
  <si>
    <t>Gabiella Dilemme</t>
  </si>
  <si>
    <t>Madison Pressley</t>
  </si>
  <si>
    <t>Sydney Sutton</t>
  </si>
  <si>
    <t>Meg Kennedy</t>
  </si>
  <si>
    <t>Virginia Thomas</t>
  </si>
  <si>
    <t>Sofia Nix</t>
  </si>
  <si>
    <t>Caroline Linen</t>
  </si>
  <si>
    <t>Carter Fayssaux</t>
  </si>
  <si>
    <t>Emma Getz</t>
  </si>
  <si>
    <t>Eddie (Ailanina Smith, Abby Wilson)</t>
  </si>
  <si>
    <t>Big Quiet (Madeline Woodall, Sydney Sutton)</t>
  </si>
  <si>
    <t>Scotch (Sidney Sutton, Abby Wilson)</t>
  </si>
  <si>
    <t>2'3" Mini Hunter Rider</t>
  </si>
  <si>
    <t>Claiborne Dunlap</t>
  </si>
  <si>
    <t>Eizabeth Galloway</t>
  </si>
  <si>
    <t>Abby Wilson</t>
  </si>
  <si>
    <t>Sidney Sutton</t>
  </si>
  <si>
    <t>Sitora Verabagu</t>
  </si>
  <si>
    <t>Ailaina Smith</t>
  </si>
  <si>
    <t>Eddie (Alaina Smith, Abbie Wilson)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</si>
</sst>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topLeftCell="A183" workbookViewId="0">
      <selection activeCell="A183" sqref="A183"/>
    </sheetView>
  </sheetViews>
  <sheetFormatPr defaultRowHeight="15" x14ac:dyDescent="0.25"/>
  <cols>
    <col min="1" max="1" width="72.28515625" customWidth="1"/>
  </cols>
  <sheetData>
    <row r="1" spans="1:10" ht="14.45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</row>
    <row r="2" spans="1:10" ht="14.45" x14ac:dyDescent="0.3">
      <c r="J2" s="3"/>
    </row>
    <row r="3" spans="1:10" ht="14.45" x14ac:dyDescent="0.3">
      <c r="A3" s="1" t="s">
        <v>9</v>
      </c>
      <c r="J3" s="3"/>
    </row>
    <row r="4" spans="1:10" ht="14.45" x14ac:dyDescent="0.3">
      <c r="J4" s="3"/>
    </row>
    <row r="5" spans="1:10" ht="14.45" x14ac:dyDescent="0.3">
      <c r="A5" t="s">
        <v>31</v>
      </c>
      <c r="B5">
        <v>12</v>
      </c>
      <c r="C5">
        <v>9</v>
      </c>
      <c r="D5">
        <v>16</v>
      </c>
      <c r="E5">
        <v>42</v>
      </c>
      <c r="F5">
        <v>44</v>
      </c>
      <c r="G5">
        <v>20</v>
      </c>
      <c r="I5">
        <v>56</v>
      </c>
      <c r="J5">
        <f>SUM(B5:I5)</f>
        <v>199</v>
      </c>
    </row>
    <row r="6" spans="1:10" ht="14.45" x14ac:dyDescent="0.3">
      <c r="A6" t="s">
        <v>10</v>
      </c>
      <c r="B6">
        <v>24</v>
      </c>
      <c r="J6" s="3">
        <f t="shared" ref="J6:J12" si="0">SUM(B6:I6)</f>
        <v>24</v>
      </c>
    </row>
    <row r="7" spans="1:10" ht="14.45" x14ac:dyDescent="0.3">
      <c r="A7" t="s">
        <v>11</v>
      </c>
      <c r="B7">
        <v>4</v>
      </c>
      <c r="C7">
        <v>5</v>
      </c>
      <c r="D7">
        <v>22</v>
      </c>
      <c r="E7">
        <v>9</v>
      </c>
      <c r="F7">
        <v>18</v>
      </c>
      <c r="G7">
        <v>20</v>
      </c>
      <c r="H7">
        <v>46</v>
      </c>
      <c r="I7">
        <v>80</v>
      </c>
      <c r="J7" s="3">
        <f t="shared" si="0"/>
        <v>204</v>
      </c>
    </row>
    <row r="8" spans="1:10" ht="14.45" x14ac:dyDescent="0.3">
      <c r="A8" t="s">
        <v>32</v>
      </c>
      <c r="B8">
        <v>5.5</v>
      </c>
      <c r="C8">
        <v>16</v>
      </c>
      <c r="D8">
        <v>12</v>
      </c>
      <c r="F8">
        <v>6</v>
      </c>
      <c r="G8">
        <v>12</v>
      </c>
      <c r="I8">
        <v>24</v>
      </c>
      <c r="J8">
        <f t="shared" si="0"/>
        <v>75.5</v>
      </c>
    </row>
    <row r="9" spans="1:10" ht="14.45" x14ac:dyDescent="0.3">
      <c r="A9" t="s">
        <v>33</v>
      </c>
      <c r="B9">
        <v>1.5</v>
      </c>
      <c r="C9">
        <v>14.5</v>
      </c>
      <c r="J9" s="3">
        <f t="shared" si="0"/>
        <v>16</v>
      </c>
    </row>
    <row r="10" spans="1:10" ht="14.45" x14ac:dyDescent="0.3">
      <c r="A10" t="s">
        <v>34</v>
      </c>
      <c r="B10">
        <v>46</v>
      </c>
      <c r="C10">
        <v>4</v>
      </c>
      <c r="D10">
        <v>14</v>
      </c>
      <c r="E10">
        <v>1.5</v>
      </c>
      <c r="I10">
        <v>24</v>
      </c>
      <c r="J10" s="3">
        <f t="shared" si="0"/>
        <v>89.5</v>
      </c>
    </row>
    <row r="11" spans="1:10" ht="14.45" x14ac:dyDescent="0.3">
      <c r="A11" t="s">
        <v>35</v>
      </c>
      <c r="B11">
        <v>10</v>
      </c>
      <c r="E11">
        <v>12</v>
      </c>
      <c r="H11">
        <v>14</v>
      </c>
      <c r="J11" s="3">
        <f t="shared" si="0"/>
        <v>36</v>
      </c>
    </row>
    <row r="12" spans="1:10" ht="14.45" x14ac:dyDescent="0.3">
      <c r="A12" t="s">
        <v>36</v>
      </c>
      <c r="B12">
        <v>30</v>
      </c>
      <c r="J12" s="3">
        <f t="shared" si="0"/>
        <v>30</v>
      </c>
    </row>
    <row r="13" spans="1:10" ht="14.45" x14ac:dyDescent="0.3">
      <c r="A13" t="s">
        <v>60</v>
      </c>
      <c r="C13">
        <v>10</v>
      </c>
      <c r="D13">
        <v>14</v>
      </c>
      <c r="J13" s="3">
        <v>24</v>
      </c>
    </row>
    <row r="14" spans="1:10" ht="14.45" x14ac:dyDescent="0.3">
      <c r="A14" t="s">
        <v>61</v>
      </c>
      <c r="C14">
        <v>12</v>
      </c>
      <c r="J14" s="3">
        <v>12</v>
      </c>
    </row>
    <row r="15" spans="1:10" ht="14.45" x14ac:dyDescent="0.3">
      <c r="A15" t="s">
        <v>62</v>
      </c>
      <c r="C15">
        <v>8</v>
      </c>
      <c r="E15">
        <v>12</v>
      </c>
      <c r="J15" s="3">
        <v>20</v>
      </c>
    </row>
    <row r="16" spans="1:10" ht="14.45" x14ac:dyDescent="0.3">
      <c r="A16" t="s">
        <v>63</v>
      </c>
      <c r="C16">
        <v>4</v>
      </c>
      <c r="H16">
        <v>5.5</v>
      </c>
      <c r="J16" s="3">
        <v>9.5</v>
      </c>
    </row>
    <row r="17" spans="1:10" ht="14.45" x14ac:dyDescent="0.3">
      <c r="A17" t="s">
        <v>64</v>
      </c>
      <c r="C17">
        <v>3</v>
      </c>
      <c r="J17" s="3">
        <v>3</v>
      </c>
    </row>
    <row r="18" spans="1:10" ht="14.45" x14ac:dyDescent="0.3">
      <c r="A18" t="s">
        <v>65</v>
      </c>
      <c r="C18">
        <v>3</v>
      </c>
      <c r="J18" s="3">
        <v>3</v>
      </c>
    </row>
    <row r="19" spans="1:10" ht="14.45" x14ac:dyDescent="0.3">
      <c r="A19" t="s">
        <v>68</v>
      </c>
      <c r="E19">
        <v>26</v>
      </c>
      <c r="J19" s="3">
        <v>26</v>
      </c>
    </row>
    <row r="20" spans="1:10" ht="14.45" x14ac:dyDescent="0.3">
      <c r="A20" t="s">
        <v>116</v>
      </c>
      <c r="I20">
        <v>3</v>
      </c>
      <c r="J20" s="3">
        <v>3</v>
      </c>
    </row>
    <row r="21" spans="1:10" ht="14.45" x14ac:dyDescent="0.3">
      <c r="A21" t="s">
        <v>117</v>
      </c>
      <c r="I21">
        <v>58</v>
      </c>
      <c r="J21" s="3">
        <v>58</v>
      </c>
    </row>
    <row r="22" spans="1:10" ht="14.45" x14ac:dyDescent="0.3">
      <c r="J22" s="3"/>
    </row>
    <row r="23" spans="1:10" ht="14.45" x14ac:dyDescent="0.3">
      <c r="A23" s="1" t="s">
        <v>13</v>
      </c>
      <c r="J23" s="3"/>
    </row>
    <row r="24" spans="1:10" ht="14.45" x14ac:dyDescent="0.3">
      <c r="J24" s="3"/>
    </row>
    <row r="25" spans="1:10" ht="14.45" x14ac:dyDescent="0.3">
      <c r="A25" t="s">
        <v>11</v>
      </c>
      <c r="B25">
        <v>46</v>
      </c>
      <c r="C25">
        <v>8.5</v>
      </c>
      <c r="D25">
        <v>22</v>
      </c>
      <c r="E25">
        <v>32</v>
      </c>
      <c r="F25">
        <v>34</v>
      </c>
      <c r="G25">
        <v>10</v>
      </c>
      <c r="H25">
        <v>16.5</v>
      </c>
      <c r="I25">
        <v>60</v>
      </c>
      <c r="J25">
        <f t="shared" ref="J25:J31" si="1">SUM(B25:I25)</f>
        <v>229</v>
      </c>
    </row>
    <row r="26" spans="1:10" ht="14.45" x14ac:dyDescent="0.3">
      <c r="A26" t="s">
        <v>32</v>
      </c>
      <c r="B26">
        <v>16</v>
      </c>
      <c r="C26">
        <v>20</v>
      </c>
      <c r="D26">
        <v>16</v>
      </c>
      <c r="F26">
        <v>4</v>
      </c>
      <c r="G26">
        <v>14</v>
      </c>
      <c r="I26">
        <v>32</v>
      </c>
      <c r="J26" s="3">
        <f t="shared" si="1"/>
        <v>102</v>
      </c>
    </row>
    <row r="27" spans="1:10" ht="14.45" x14ac:dyDescent="0.3">
      <c r="A27" t="s">
        <v>31</v>
      </c>
      <c r="B27">
        <v>30</v>
      </c>
      <c r="E27">
        <v>42</v>
      </c>
      <c r="F27">
        <v>44</v>
      </c>
      <c r="I27">
        <v>84</v>
      </c>
      <c r="J27" s="3">
        <f t="shared" si="1"/>
        <v>200</v>
      </c>
    </row>
    <row r="28" spans="1:10" ht="14.45" x14ac:dyDescent="0.3">
      <c r="A28" t="s">
        <v>67</v>
      </c>
      <c r="C28">
        <v>2</v>
      </c>
      <c r="J28" s="3">
        <f t="shared" si="1"/>
        <v>2</v>
      </c>
    </row>
    <row r="29" spans="1:10" ht="14.45" x14ac:dyDescent="0.3">
      <c r="A29" t="s">
        <v>68</v>
      </c>
      <c r="C29">
        <v>3</v>
      </c>
      <c r="E29">
        <v>14</v>
      </c>
      <c r="J29" s="3">
        <f t="shared" si="1"/>
        <v>17</v>
      </c>
    </row>
    <row r="30" spans="1:10" ht="14.45" x14ac:dyDescent="0.3">
      <c r="A30" t="s">
        <v>60</v>
      </c>
      <c r="D30">
        <v>20</v>
      </c>
      <c r="J30">
        <f t="shared" si="1"/>
        <v>20</v>
      </c>
    </row>
    <row r="31" spans="1:10" ht="14.45" x14ac:dyDescent="0.3">
      <c r="A31" t="s">
        <v>69</v>
      </c>
      <c r="G31">
        <v>18</v>
      </c>
      <c r="J31" s="3">
        <f t="shared" si="1"/>
        <v>18</v>
      </c>
    </row>
    <row r="32" spans="1:10" ht="14.45" x14ac:dyDescent="0.3">
      <c r="A32" t="s">
        <v>36</v>
      </c>
      <c r="I32">
        <v>58</v>
      </c>
      <c r="J32" s="3">
        <v>58</v>
      </c>
    </row>
    <row r="33" spans="1:10" ht="14.45" x14ac:dyDescent="0.3">
      <c r="A33" t="s">
        <v>18</v>
      </c>
      <c r="I33">
        <v>8</v>
      </c>
      <c r="J33" s="3">
        <v>8</v>
      </c>
    </row>
    <row r="34" spans="1:10" ht="14.45" x14ac:dyDescent="0.3">
      <c r="J34" s="3"/>
    </row>
    <row r="35" spans="1:10" ht="14.45" x14ac:dyDescent="0.3">
      <c r="A35" s="1" t="s">
        <v>16</v>
      </c>
      <c r="J35" s="3"/>
    </row>
    <row r="36" spans="1:10" ht="14.45" x14ac:dyDescent="0.3">
      <c r="J36" s="3"/>
    </row>
    <row r="37" spans="1:10" ht="14.45" x14ac:dyDescent="0.3">
      <c r="A37" t="s">
        <v>10</v>
      </c>
      <c r="B37">
        <v>50</v>
      </c>
      <c r="J37">
        <f t="shared" ref="J37:J45" si="2">SUM(B37:I37)</f>
        <v>50</v>
      </c>
    </row>
    <row r="38" spans="1:10" ht="14.45" x14ac:dyDescent="0.3">
      <c r="A38" t="s">
        <v>60</v>
      </c>
      <c r="B38">
        <v>14</v>
      </c>
      <c r="E38">
        <v>46</v>
      </c>
      <c r="J38" s="3">
        <f t="shared" si="2"/>
        <v>60</v>
      </c>
    </row>
    <row r="39" spans="1:10" ht="14.45" x14ac:dyDescent="0.3">
      <c r="A39" t="s">
        <v>11</v>
      </c>
      <c r="B39">
        <v>28</v>
      </c>
      <c r="C39">
        <v>22</v>
      </c>
      <c r="D39">
        <v>18</v>
      </c>
      <c r="E39">
        <v>11</v>
      </c>
      <c r="F39">
        <v>22</v>
      </c>
      <c r="G39">
        <v>22</v>
      </c>
      <c r="H39">
        <v>46</v>
      </c>
      <c r="I39">
        <v>20</v>
      </c>
      <c r="J39">
        <f t="shared" si="2"/>
        <v>189</v>
      </c>
    </row>
    <row r="40" spans="1:10" ht="14.45" x14ac:dyDescent="0.3">
      <c r="A40" t="s">
        <v>69</v>
      </c>
      <c r="C40">
        <v>22</v>
      </c>
      <c r="J40" s="3">
        <f t="shared" si="2"/>
        <v>22</v>
      </c>
    </row>
    <row r="41" spans="1:10" ht="14.45" x14ac:dyDescent="0.3">
      <c r="A41" t="s">
        <v>31</v>
      </c>
      <c r="C41">
        <v>14</v>
      </c>
      <c r="D41">
        <v>24</v>
      </c>
      <c r="G41">
        <v>12</v>
      </c>
      <c r="J41" s="3">
        <f t="shared" si="2"/>
        <v>50</v>
      </c>
    </row>
    <row r="42" spans="1:10" ht="14.45" x14ac:dyDescent="0.3">
      <c r="A42" t="s">
        <v>60</v>
      </c>
      <c r="C42">
        <v>13</v>
      </c>
      <c r="D42">
        <v>30</v>
      </c>
      <c r="J42" s="3">
        <f t="shared" si="2"/>
        <v>43</v>
      </c>
    </row>
    <row r="43" spans="1:10" ht="14.45" x14ac:dyDescent="0.3">
      <c r="A43" t="s">
        <v>72</v>
      </c>
      <c r="C43">
        <v>8</v>
      </c>
      <c r="J43" s="3">
        <f t="shared" si="2"/>
        <v>8</v>
      </c>
    </row>
    <row r="44" spans="1:10" ht="14.45" x14ac:dyDescent="0.3">
      <c r="A44" t="s">
        <v>63</v>
      </c>
      <c r="C44">
        <v>1.5</v>
      </c>
      <c r="J44" s="3">
        <f t="shared" si="2"/>
        <v>1.5</v>
      </c>
    </row>
    <row r="45" spans="1:10" ht="14.45" x14ac:dyDescent="0.3">
      <c r="A45" t="s">
        <v>73</v>
      </c>
      <c r="C45">
        <v>7</v>
      </c>
      <c r="J45" s="3">
        <f t="shared" si="2"/>
        <v>7</v>
      </c>
    </row>
    <row r="46" spans="1:10" ht="14.45" x14ac:dyDescent="0.3">
      <c r="A46" t="s">
        <v>75</v>
      </c>
      <c r="D46">
        <v>15</v>
      </c>
      <c r="J46" s="3">
        <v>15</v>
      </c>
    </row>
    <row r="47" spans="1:10" ht="14.45" x14ac:dyDescent="0.3">
      <c r="A47" t="s">
        <v>33</v>
      </c>
      <c r="D47">
        <v>5.5</v>
      </c>
      <c r="E47">
        <v>5.5</v>
      </c>
      <c r="J47" s="3">
        <v>11</v>
      </c>
    </row>
    <row r="48" spans="1:10" ht="14.45" x14ac:dyDescent="0.3">
      <c r="A48" t="s">
        <v>68</v>
      </c>
      <c r="E48">
        <v>46</v>
      </c>
      <c r="I48">
        <v>12</v>
      </c>
      <c r="J48" s="3">
        <v>58</v>
      </c>
    </row>
    <row r="49" spans="1:10" ht="14.45" x14ac:dyDescent="0.3">
      <c r="A49" t="s">
        <v>103</v>
      </c>
      <c r="E49">
        <v>2</v>
      </c>
      <c r="J49" s="3">
        <v>2</v>
      </c>
    </row>
    <row r="50" spans="1:10" ht="14.45" x14ac:dyDescent="0.3">
      <c r="A50" t="s">
        <v>65</v>
      </c>
      <c r="E50">
        <v>26</v>
      </c>
      <c r="J50" s="3">
        <v>26</v>
      </c>
    </row>
    <row r="51" spans="1:10" ht="14.45" x14ac:dyDescent="0.3">
      <c r="A51" t="s">
        <v>36</v>
      </c>
      <c r="I51">
        <v>64</v>
      </c>
      <c r="J51" s="3">
        <v>64</v>
      </c>
    </row>
    <row r="52" spans="1:10" ht="14.45" x14ac:dyDescent="0.3">
      <c r="A52" t="s">
        <v>118</v>
      </c>
      <c r="I52">
        <v>10</v>
      </c>
      <c r="J52" s="3">
        <v>10</v>
      </c>
    </row>
    <row r="53" spans="1:10" ht="14.45" x14ac:dyDescent="0.3">
      <c r="A53" t="s">
        <v>139</v>
      </c>
      <c r="E53">
        <v>2</v>
      </c>
      <c r="J53" s="3">
        <v>2</v>
      </c>
    </row>
    <row r="54" spans="1:10" ht="14.45" x14ac:dyDescent="0.3">
      <c r="J54" s="3"/>
    </row>
    <row r="55" spans="1:10" ht="14.45" x14ac:dyDescent="0.3">
      <c r="A55" s="1" t="s">
        <v>17</v>
      </c>
    </row>
    <row r="56" spans="1:10" ht="14.45" x14ac:dyDescent="0.3">
      <c r="J56" s="3"/>
    </row>
    <row r="57" spans="1:10" ht="14.45" x14ac:dyDescent="0.3">
      <c r="A57" t="s">
        <v>18</v>
      </c>
      <c r="B57">
        <v>42</v>
      </c>
      <c r="D57">
        <v>1</v>
      </c>
      <c r="H57">
        <v>4.5</v>
      </c>
      <c r="J57" s="3">
        <f t="shared" ref="J57:J61" si="3">SUM(B57:I57)</f>
        <v>47.5</v>
      </c>
    </row>
    <row r="58" spans="1:10" ht="14.45" x14ac:dyDescent="0.3">
      <c r="A58" t="s">
        <v>12</v>
      </c>
      <c r="B58">
        <v>30</v>
      </c>
      <c r="C58">
        <v>0.5</v>
      </c>
      <c r="D58">
        <v>12</v>
      </c>
      <c r="J58">
        <f t="shared" si="3"/>
        <v>42.5</v>
      </c>
    </row>
    <row r="59" spans="1:10" ht="14.45" x14ac:dyDescent="0.3">
      <c r="A59" t="s">
        <v>37</v>
      </c>
      <c r="B59">
        <v>12</v>
      </c>
      <c r="C59">
        <v>12</v>
      </c>
      <c r="J59" s="3">
        <f t="shared" si="3"/>
        <v>24</v>
      </c>
    </row>
    <row r="60" spans="1:10" ht="14.45" x14ac:dyDescent="0.3">
      <c r="A60" t="s">
        <v>38</v>
      </c>
      <c r="B60">
        <v>14</v>
      </c>
      <c r="C60">
        <v>3.5</v>
      </c>
      <c r="D60">
        <v>9</v>
      </c>
      <c r="J60" s="3">
        <f>SUM(B60:I60)</f>
        <v>26.5</v>
      </c>
    </row>
    <row r="61" spans="1:10" ht="14.45" x14ac:dyDescent="0.3">
      <c r="A61" t="s">
        <v>39</v>
      </c>
      <c r="B61">
        <v>2</v>
      </c>
      <c r="C61">
        <v>8</v>
      </c>
      <c r="D61">
        <v>20.5</v>
      </c>
      <c r="E61">
        <v>30</v>
      </c>
      <c r="G61">
        <v>11.5</v>
      </c>
      <c r="H61">
        <v>26</v>
      </c>
      <c r="I61">
        <v>48</v>
      </c>
      <c r="J61" s="3">
        <f t="shared" si="3"/>
        <v>146</v>
      </c>
    </row>
    <row r="62" spans="1:10" ht="14.45" x14ac:dyDescent="0.3">
      <c r="A62" t="s">
        <v>14</v>
      </c>
      <c r="B62">
        <v>1</v>
      </c>
      <c r="G62">
        <v>6</v>
      </c>
      <c r="J62" s="3">
        <f>SUM(B62:I62)</f>
        <v>7</v>
      </c>
    </row>
    <row r="63" spans="1:10" ht="14.45" x14ac:dyDescent="0.3">
      <c r="A63" t="s">
        <v>40</v>
      </c>
      <c r="C63">
        <v>1</v>
      </c>
      <c r="E63">
        <v>6</v>
      </c>
      <c r="J63" s="3">
        <f>SUM(B63:I63)</f>
        <v>7</v>
      </c>
    </row>
    <row r="64" spans="1:10" ht="14.45" x14ac:dyDescent="0.3">
      <c r="A64" t="s">
        <v>70</v>
      </c>
      <c r="C64">
        <v>26</v>
      </c>
      <c r="E64">
        <v>14</v>
      </c>
      <c r="H64">
        <v>46</v>
      </c>
      <c r="I64">
        <v>58</v>
      </c>
      <c r="J64" s="3">
        <v>144</v>
      </c>
    </row>
    <row r="65" spans="1:10" ht="14.45" x14ac:dyDescent="0.3">
      <c r="A65" t="s">
        <v>74</v>
      </c>
      <c r="C65">
        <v>26</v>
      </c>
      <c r="E65">
        <v>7</v>
      </c>
      <c r="H65">
        <v>11</v>
      </c>
      <c r="J65" s="3">
        <v>45</v>
      </c>
    </row>
    <row r="66" spans="1:10" ht="14.45" x14ac:dyDescent="0.3">
      <c r="A66" t="s">
        <v>66</v>
      </c>
      <c r="C66">
        <v>22</v>
      </c>
      <c r="D66">
        <v>30</v>
      </c>
      <c r="J66" s="3">
        <v>52</v>
      </c>
    </row>
    <row r="67" spans="1:10" ht="14.45" x14ac:dyDescent="0.3">
      <c r="A67" t="s">
        <v>75</v>
      </c>
      <c r="C67">
        <v>16.5</v>
      </c>
      <c r="J67" s="3">
        <v>16.5</v>
      </c>
    </row>
    <row r="68" spans="1:10" ht="14.45" x14ac:dyDescent="0.3">
      <c r="A68" t="s">
        <v>10</v>
      </c>
      <c r="C68">
        <v>10</v>
      </c>
      <c r="D68">
        <v>9</v>
      </c>
      <c r="E68">
        <v>46</v>
      </c>
      <c r="H68">
        <v>50</v>
      </c>
      <c r="I68">
        <v>92</v>
      </c>
      <c r="J68" s="3">
        <v>207</v>
      </c>
    </row>
    <row r="69" spans="1:10" ht="14.45" x14ac:dyDescent="0.3">
      <c r="A69" t="s">
        <v>73</v>
      </c>
      <c r="C69">
        <v>1</v>
      </c>
      <c r="J69" s="3">
        <v>1</v>
      </c>
    </row>
    <row r="70" spans="1:10" ht="14.45" x14ac:dyDescent="0.3">
      <c r="A70" t="s">
        <v>71</v>
      </c>
      <c r="C70">
        <v>1</v>
      </c>
      <c r="D70">
        <v>4</v>
      </c>
      <c r="I70">
        <v>10</v>
      </c>
      <c r="J70" s="3">
        <v>15</v>
      </c>
    </row>
    <row r="71" spans="1:10" ht="14.45" x14ac:dyDescent="0.3">
      <c r="J71" s="3"/>
    </row>
    <row r="72" spans="1:10" ht="14.45" x14ac:dyDescent="0.3">
      <c r="A72" s="1" t="s">
        <v>19</v>
      </c>
      <c r="J72" s="3"/>
    </row>
    <row r="73" spans="1:10" ht="14.45" x14ac:dyDescent="0.3">
      <c r="J73" s="3"/>
    </row>
    <row r="74" spans="1:10" ht="14.45" x14ac:dyDescent="0.3">
      <c r="A74" t="s">
        <v>41</v>
      </c>
      <c r="B74">
        <v>26</v>
      </c>
      <c r="C74">
        <v>6</v>
      </c>
      <c r="D74">
        <v>7</v>
      </c>
      <c r="E74">
        <v>30</v>
      </c>
      <c r="F74">
        <v>11</v>
      </c>
      <c r="G74">
        <v>21</v>
      </c>
      <c r="H74">
        <v>6</v>
      </c>
      <c r="I74">
        <v>14</v>
      </c>
      <c r="J74">
        <f t="shared" ref="J74:J87" si="4">SUM(B74:I74)</f>
        <v>121</v>
      </c>
    </row>
    <row r="75" spans="1:10" ht="14.45" x14ac:dyDescent="0.3">
      <c r="A75" t="s">
        <v>42</v>
      </c>
      <c r="B75">
        <v>46</v>
      </c>
      <c r="D75">
        <v>26</v>
      </c>
      <c r="J75">
        <f t="shared" si="4"/>
        <v>72</v>
      </c>
    </row>
    <row r="76" spans="1:10" ht="14.45" x14ac:dyDescent="0.3">
      <c r="A76" t="s">
        <v>43</v>
      </c>
      <c r="B76">
        <v>38</v>
      </c>
      <c r="J76" s="3">
        <f t="shared" si="4"/>
        <v>38</v>
      </c>
    </row>
    <row r="77" spans="1:10" ht="14.45" x14ac:dyDescent="0.3">
      <c r="A77" t="s">
        <v>44</v>
      </c>
      <c r="B77">
        <v>11</v>
      </c>
      <c r="C77">
        <v>16</v>
      </c>
      <c r="D77">
        <v>24</v>
      </c>
      <c r="E77">
        <v>44</v>
      </c>
      <c r="J77" s="3">
        <f t="shared" si="4"/>
        <v>95</v>
      </c>
    </row>
    <row r="78" spans="1:10" ht="14.45" x14ac:dyDescent="0.3">
      <c r="A78" t="s">
        <v>40</v>
      </c>
      <c r="B78">
        <v>11</v>
      </c>
      <c r="G78">
        <v>11</v>
      </c>
      <c r="H78">
        <v>32</v>
      </c>
      <c r="J78" s="3">
        <f t="shared" si="4"/>
        <v>54</v>
      </c>
    </row>
    <row r="79" spans="1:10" ht="14.45" x14ac:dyDescent="0.3">
      <c r="A79" t="s">
        <v>45</v>
      </c>
      <c r="B79">
        <v>8</v>
      </c>
      <c r="C79">
        <v>6.5</v>
      </c>
      <c r="D79">
        <v>11</v>
      </c>
      <c r="E79">
        <v>27</v>
      </c>
      <c r="J79" s="3">
        <f t="shared" si="4"/>
        <v>52.5</v>
      </c>
    </row>
    <row r="80" spans="1:10" ht="14.45" x14ac:dyDescent="0.3">
      <c r="A80" t="s">
        <v>18</v>
      </c>
      <c r="B80">
        <v>2.5</v>
      </c>
      <c r="J80" s="3">
        <f t="shared" si="4"/>
        <v>2.5</v>
      </c>
    </row>
    <row r="81" spans="1:10" ht="14.45" x14ac:dyDescent="0.3">
      <c r="A81" t="s">
        <v>74</v>
      </c>
      <c r="C81">
        <v>12</v>
      </c>
      <c r="E81">
        <v>10</v>
      </c>
      <c r="H81">
        <v>16</v>
      </c>
      <c r="J81" s="3">
        <f t="shared" si="4"/>
        <v>38</v>
      </c>
    </row>
    <row r="82" spans="1:10" ht="14.45" x14ac:dyDescent="0.3">
      <c r="A82" t="s">
        <v>10</v>
      </c>
      <c r="D82">
        <v>8.5</v>
      </c>
      <c r="E82">
        <v>46</v>
      </c>
      <c r="I82">
        <v>21</v>
      </c>
      <c r="J82" s="3">
        <f t="shared" si="4"/>
        <v>75.5</v>
      </c>
    </row>
    <row r="83" spans="1:10" ht="14.45" x14ac:dyDescent="0.3">
      <c r="A83" t="s">
        <v>100</v>
      </c>
      <c r="D83">
        <v>22</v>
      </c>
      <c r="E83">
        <v>4</v>
      </c>
      <c r="J83" s="3">
        <f t="shared" si="4"/>
        <v>26</v>
      </c>
    </row>
    <row r="84" spans="1:10" ht="14.45" x14ac:dyDescent="0.3">
      <c r="A84" t="s">
        <v>79</v>
      </c>
      <c r="D84">
        <v>1.5</v>
      </c>
      <c r="J84" s="3">
        <f t="shared" si="4"/>
        <v>1.5</v>
      </c>
    </row>
    <row r="85" spans="1:10" ht="14.45" x14ac:dyDescent="0.3">
      <c r="A85" t="s">
        <v>115</v>
      </c>
      <c r="E85">
        <v>6.5</v>
      </c>
      <c r="G85">
        <v>12</v>
      </c>
      <c r="J85" s="3">
        <f t="shared" si="4"/>
        <v>18.5</v>
      </c>
    </row>
    <row r="86" spans="1:10" ht="14.45" x14ac:dyDescent="0.3">
      <c r="A86" t="s">
        <v>104</v>
      </c>
      <c r="E86">
        <v>2</v>
      </c>
      <c r="J86" s="3">
        <f t="shared" si="4"/>
        <v>2</v>
      </c>
    </row>
    <row r="87" spans="1:10" ht="14.45" x14ac:dyDescent="0.3">
      <c r="A87" t="s">
        <v>75</v>
      </c>
      <c r="E87">
        <v>12.5</v>
      </c>
      <c r="F87">
        <v>9</v>
      </c>
      <c r="J87" s="3">
        <f t="shared" si="4"/>
        <v>21.5</v>
      </c>
    </row>
    <row r="88" spans="1:10" ht="14.45" x14ac:dyDescent="0.3">
      <c r="A88" t="s">
        <v>36</v>
      </c>
      <c r="F88">
        <v>28.5</v>
      </c>
      <c r="J88" s="3">
        <f>SUM(B88:I88)</f>
        <v>28.5</v>
      </c>
    </row>
    <row r="89" spans="1:10" ht="14.45" x14ac:dyDescent="0.3">
      <c r="A89" t="s">
        <v>14</v>
      </c>
      <c r="G89">
        <v>14</v>
      </c>
      <c r="J89" s="3">
        <f>SUM(B89:I89)</f>
        <v>14</v>
      </c>
    </row>
    <row r="90" spans="1:10" ht="14.45" x14ac:dyDescent="0.3">
      <c r="A90" t="s">
        <v>33</v>
      </c>
      <c r="H90">
        <v>14</v>
      </c>
      <c r="I90">
        <v>76</v>
      </c>
      <c r="J90" s="3">
        <v>90</v>
      </c>
    </row>
    <row r="91" spans="1:10" ht="14.45" x14ac:dyDescent="0.3">
      <c r="J91" s="3"/>
    </row>
    <row r="92" spans="1:10" ht="14.45" x14ac:dyDescent="0.3">
      <c r="A92" s="1" t="s">
        <v>21</v>
      </c>
      <c r="J92" s="3"/>
    </row>
    <row r="93" spans="1:10" ht="14.45" x14ac:dyDescent="0.3">
      <c r="J93" s="3"/>
    </row>
    <row r="94" spans="1:10" ht="14.45" x14ac:dyDescent="0.3">
      <c r="A94" t="s">
        <v>46</v>
      </c>
      <c r="B94">
        <v>50</v>
      </c>
      <c r="D94">
        <v>15</v>
      </c>
      <c r="J94">
        <f t="shared" ref="J94:J102" si="5">SUM(B94:I94)</f>
        <v>65</v>
      </c>
    </row>
    <row r="95" spans="1:10" ht="14.45" x14ac:dyDescent="0.3">
      <c r="A95" t="s">
        <v>20</v>
      </c>
      <c r="B95">
        <v>30</v>
      </c>
      <c r="C95">
        <v>16</v>
      </c>
      <c r="D95">
        <v>17</v>
      </c>
      <c r="E95">
        <v>46</v>
      </c>
      <c r="G95">
        <v>14.5</v>
      </c>
      <c r="I95">
        <v>92</v>
      </c>
      <c r="J95">
        <f t="shared" si="5"/>
        <v>215.5</v>
      </c>
    </row>
    <row r="96" spans="1:10" ht="14.45" x14ac:dyDescent="0.3">
      <c r="A96" t="s">
        <v>15</v>
      </c>
      <c r="B96">
        <v>6</v>
      </c>
      <c r="J96" s="3">
        <f t="shared" si="5"/>
        <v>6</v>
      </c>
    </row>
    <row r="97" spans="1:10" ht="14.45" x14ac:dyDescent="0.3">
      <c r="A97" t="s">
        <v>76</v>
      </c>
      <c r="C97">
        <v>12</v>
      </c>
      <c r="J97" s="3">
        <f t="shared" si="5"/>
        <v>12</v>
      </c>
    </row>
    <row r="98" spans="1:10" ht="14.45" x14ac:dyDescent="0.3">
      <c r="A98" t="s">
        <v>77</v>
      </c>
      <c r="C98">
        <v>20</v>
      </c>
      <c r="D98">
        <v>12</v>
      </c>
      <c r="E98">
        <v>32</v>
      </c>
      <c r="F98">
        <v>13</v>
      </c>
      <c r="G98">
        <v>2</v>
      </c>
      <c r="H98">
        <v>7.5</v>
      </c>
      <c r="I98">
        <v>64</v>
      </c>
      <c r="J98" s="3">
        <f t="shared" si="5"/>
        <v>150.5</v>
      </c>
    </row>
    <row r="99" spans="1:10" ht="14.45" x14ac:dyDescent="0.3">
      <c r="A99" t="s">
        <v>78</v>
      </c>
      <c r="C99">
        <v>18</v>
      </c>
      <c r="J99" s="3">
        <f t="shared" si="5"/>
        <v>18</v>
      </c>
    </row>
    <row r="100" spans="1:10" ht="14.45" x14ac:dyDescent="0.3">
      <c r="A100" t="s">
        <v>40</v>
      </c>
      <c r="E100">
        <v>14</v>
      </c>
      <c r="I100">
        <v>2</v>
      </c>
      <c r="J100" s="3">
        <f t="shared" si="5"/>
        <v>16</v>
      </c>
    </row>
    <row r="101" spans="1:10" ht="14.45" x14ac:dyDescent="0.3">
      <c r="A101" t="s">
        <v>111</v>
      </c>
      <c r="F101">
        <v>40</v>
      </c>
      <c r="G101">
        <v>20</v>
      </c>
      <c r="H101">
        <v>4</v>
      </c>
      <c r="I101">
        <v>6</v>
      </c>
      <c r="J101" s="3">
        <f t="shared" si="5"/>
        <v>70</v>
      </c>
    </row>
    <row r="102" spans="1:10" ht="14.45" x14ac:dyDescent="0.3">
      <c r="A102" t="s">
        <v>37</v>
      </c>
      <c r="F102">
        <v>30</v>
      </c>
      <c r="J102" s="3">
        <f t="shared" si="5"/>
        <v>30</v>
      </c>
    </row>
    <row r="103" spans="1:10" ht="14.45" x14ac:dyDescent="0.3">
      <c r="A103" t="s">
        <v>14</v>
      </c>
      <c r="G103">
        <v>0.5</v>
      </c>
      <c r="J103" s="3">
        <f>SUM(B103:I103)</f>
        <v>0.5</v>
      </c>
    </row>
    <row r="104" spans="1:10" ht="14.45" x14ac:dyDescent="0.3">
      <c r="A104" t="s">
        <v>119</v>
      </c>
      <c r="H104">
        <v>2</v>
      </c>
      <c r="I104">
        <v>18</v>
      </c>
      <c r="J104" s="3">
        <v>20</v>
      </c>
    </row>
    <row r="105" spans="1:10" ht="14.45" x14ac:dyDescent="0.3">
      <c r="A105" t="s">
        <v>75</v>
      </c>
      <c r="H105">
        <v>5</v>
      </c>
      <c r="I105">
        <v>8</v>
      </c>
      <c r="J105" s="3">
        <v>13</v>
      </c>
    </row>
    <row r="106" spans="1:10" ht="14.45" x14ac:dyDescent="0.3">
      <c r="A106" t="s">
        <v>104</v>
      </c>
      <c r="H106">
        <v>1</v>
      </c>
      <c r="J106" s="3">
        <v>1</v>
      </c>
    </row>
    <row r="107" spans="1:10" ht="14.45" x14ac:dyDescent="0.3">
      <c r="J107" s="3"/>
    </row>
    <row r="108" spans="1:10" ht="14.45" x14ac:dyDescent="0.3">
      <c r="A108" s="1" t="s">
        <v>22</v>
      </c>
      <c r="J108" s="3"/>
    </row>
    <row r="109" spans="1:10" ht="14.45" x14ac:dyDescent="0.3">
      <c r="J109" s="3"/>
    </row>
    <row r="110" spans="1:10" ht="14.45" x14ac:dyDescent="0.3">
      <c r="A110" t="s">
        <v>131</v>
      </c>
      <c r="J110">
        <v>119</v>
      </c>
    </row>
    <row r="111" spans="1:10" ht="14.45" x14ac:dyDescent="0.3">
      <c r="A111" t="s">
        <v>132</v>
      </c>
      <c r="J111" s="3">
        <v>200.5</v>
      </c>
    </row>
    <row r="112" spans="1:10" ht="14.45" x14ac:dyDescent="0.3">
      <c r="A112" t="s">
        <v>133</v>
      </c>
      <c r="J112" s="3">
        <v>153</v>
      </c>
    </row>
    <row r="113" spans="1:10" ht="14.45" x14ac:dyDescent="0.3">
      <c r="A113" t="s">
        <v>47</v>
      </c>
      <c r="B113">
        <v>3</v>
      </c>
      <c r="C113">
        <v>14</v>
      </c>
      <c r="J113" s="3">
        <f t="shared" ref="J113:J123" si="6">SUM(B113:I113)</f>
        <v>17</v>
      </c>
    </row>
    <row r="114" spans="1:10" ht="14.45" x14ac:dyDescent="0.3">
      <c r="A114" t="s">
        <v>48</v>
      </c>
      <c r="B114">
        <v>5</v>
      </c>
      <c r="C114">
        <v>14</v>
      </c>
      <c r="D114">
        <v>6.5</v>
      </c>
      <c r="G114">
        <v>16.5</v>
      </c>
      <c r="I114">
        <v>13</v>
      </c>
      <c r="J114" s="3">
        <v>55</v>
      </c>
    </row>
    <row r="115" spans="1:10" ht="14.45" x14ac:dyDescent="0.3">
      <c r="A115" t="s">
        <v>49</v>
      </c>
      <c r="B115">
        <v>1.5</v>
      </c>
      <c r="J115" s="3">
        <f t="shared" si="6"/>
        <v>1.5</v>
      </c>
    </row>
    <row r="116" spans="1:10" ht="14.45" x14ac:dyDescent="0.3">
      <c r="A116" t="s">
        <v>50</v>
      </c>
      <c r="B116">
        <v>2</v>
      </c>
      <c r="C116">
        <v>3</v>
      </c>
      <c r="D116">
        <v>1</v>
      </c>
      <c r="J116" s="3">
        <f t="shared" si="6"/>
        <v>6</v>
      </c>
    </row>
    <row r="117" spans="1:10" ht="14.45" x14ac:dyDescent="0.3">
      <c r="A117" t="s">
        <v>80</v>
      </c>
      <c r="C117">
        <v>16</v>
      </c>
      <c r="E117">
        <v>9</v>
      </c>
      <c r="G117">
        <v>7.5</v>
      </c>
      <c r="I117">
        <v>20</v>
      </c>
      <c r="J117" s="3">
        <f t="shared" si="6"/>
        <v>52.5</v>
      </c>
    </row>
    <row r="118" spans="1:10" ht="14.45" x14ac:dyDescent="0.3">
      <c r="A118" t="s">
        <v>81</v>
      </c>
      <c r="C118">
        <v>5</v>
      </c>
      <c r="J118" s="3">
        <f t="shared" si="6"/>
        <v>5</v>
      </c>
    </row>
    <row r="119" spans="1:10" ht="14.45" x14ac:dyDescent="0.3">
      <c r="A119" t="s">
        <v>134</v>
      </c>
      <c r="J119" s="3">
        <v>24</v>
      </c>
    </row>
    <row r="120" spans="1:10" ht="14.45" x14ac:dyDescent="0.3">
      <c r="A120" t="s">
        <v>82</v>
      </c>
      <c r="C120">
        <v>0.5</v>
      </c>
      <c r="J120" s="3">
        <f t="shared" si="6"/>
        <v>0.5</v>
      </c>
    </row>
    <row r="121" spans="1:10" ht="14.45" x14ac:dyDescent="0.3">
      <c r="A121" t="s">
        <v>105</v>
      </c>
      <c r="E121">
        <v>25</v>
      </c>
      <c r="J121" s="3">
        <f t="shared" si="6"/>
        <v>25</v>
      </c>
    </row>
    <row r="122" spans="1:10" ht="14.45" x14ac:dyDescent="0.3">
      <c r="A122" t="s">
        <v>106</v>
      </c>
      <c r="E122">
        <v>12</v>
      </c>
      <c r="F122">
        <v>28</v>
      </c>
      <c r="H122">
        <v>10</v>
      </c>
      <c r="I122">
        <v>52</v>
      </c>
      <c r="J122" s="3">
        <f t="shared" si="6"/>
        <v>102</v>
      </c>
    </row>
    <row r="123" spans="1:10" ht="14.45" x14ac:dyDescent="0.3">
      <c r="A123" t="s">
        <v>107</v>
      </c>
      <c r="E123">
        <v>13</v>
      </c>
      <c r="J123" s="3">
        <f t="shared" si="6"/>
        <v>13</v>
      </c>
    </row>
    <row r="124" spans="1:10" ht="14.45" x14ac:dyDescent="0.3">
      <c r="A124" t="s">
        <v>120</v>
      </c>
      <c r="H124">
        <v>28</v>
      </c>
      <c r="I124">
        <v>8</v>
      </c>
      <c r="J124" s="3">
        <v>36</v>
      </c>
    </row>
    <row r="125" spans="1:10" ht="14.45" x14ac:dyDescent="0.3">
      <c r="J125" s="3"/>
    </row>
    <row r="126" spans="1:10" ht="14.45" x14ac:dyDescent="0.3">
      <c r="A126" s="1" t="s">
        <v>135</v>
      </c>
      <c r="J126" s="3"/>
    </row>
    <row r="127" spans="1:10" ht="14.45" x14ac:dyDescent="0.3">
      <c r="J127" s="3"/>
    </row>
    <row r="128" spans="1:10" ht="14.45" x14ac:dyDescent="0.3">
      <c r="A128" t="s">
        <v>136</v>
      </c>
      <c r="J128" s="3">
        <v>150</v>
      </c>
    </row>
    <row r="129" spans="1:10" ht="14.45" x14ac:dyDescent="0.3">
      <c r="A129" t="s">
        <v>137</v>
      </c>
      <c r="J129" s="3">
        <v>62</v>
      </c>
    </row>
    <row r="130" spans="1:10" ht="14.45" x14ac:dyDescent="0.3">
      <c r="A130" t="s">
        <v>109</v>
      </c>
      <c r="J130" s="3">
        <v>41</v>
      </c>
    </row>
    <row r="131" spans="1:10" ht="14.45" x14ac:dyDescent="0.3">
      <c r="A131" t="s">
        <v>51</v>
      </c>
      <c r="J131" s="3">
        <v>108</v>
      </c>
    </row>
    <row r="132" spans="1:10" ht="14.45" x14ac:dyDescent="0.3">
      <c r="A132" t="s">
        <v>138</v>
      </c>
      <c r="J132" s="3">
        <v>83</v>
      </c>
    </row>
    <row r="133" spans="1:10" ht="14.45" x14ac:dyDescent="0.3">
      <c r="A133" t="s">
        <v>140</v>
      </c>
      <c r="J133" s="3">
        <v>111.5</v>
      </c>
    </row>
    <row r="134" spans="1:10" ht="14.45" x14ac:dyDescent="0.3">
      <c r="A134" t="s">
        <v>85</v>
      </c>
      <c r="J134" s="3">
        <v>17</v>
      </c>
    </row>
    <row r="135" spans="1:10" ht="14.45" x14ac:dyDescent="0.3">
      <c r="A135" t="s">
        <v>24</v>
      </c>
      <c r="J135" s="3">
        <v>1.5</v>
      </c>
    </row>
    <row r="136" spans="1:10" ht="14.45" x14ac:dyDescent="0.3">
      <c r="A136" t="s">
        <v>84</v>
      </c>
      <c r="J136" s="3">
        <v>52.5</v>
      </c>
    </row>
    <row r="137" spans="1:10" ht="14.45" x14ac:dyDescent="0.3">
      <c r="A137" t="s">
        <v>141</v>
      </c>
      <c r="J137" s="3">
        <v>5</v>
      </c>
    </row>
    <row r="138" spans="1:10" ht="14.45" x14ac:dyDescent="0.3">
      <c r="A138" t="s">
        <v>142</v>
      </c>
      <c r="J138" s="3">
        <v>8</v>
      </c>
    </row>
    <row r="139" spans="1:10" ht="14.45" x14ac:dyDescent="0.3">
      <c r="A139" t="s">
        <v>79</v>
      </c>
      <c r="J139" s="3">
        <v>0.5</v>
      </c>
    </row>
    <row r="140" spans="1:10" ht="14.45" x14ac:dyDescent="0.3">
      <c r="A140" t="s">
        <v>102</v>
      </c>
      <c r="J140" s="3">
        <v>46</v>
      </c>
    </row>
    <row r="141" spans="1:10" ht="14.45" x14ac:dyDescent="0.3">
      <c r="A141" t="s">
        <v>108</v>
      </c>
      <c r="J141" s="3">
        <v>25</v>
      </c>
    </row>
    <row r="142" spans="1:10" ht="14.45" x14ac:dyDescent="0.3">
      <c r="A142" t="s">
        <v>143</v>
      </c>
      <c r="J142" s="3">
        <v>59</v>
      </c>
    </row>
    <row r="143" spans="1:10" ht="14.45" x14ac:dyDescent="0.3">
      <c r="A143" t="s">
        <v>144</v>
      </c>
      <c r="J143" s="3">
        <v>12</v>
      </c>
    </row>
    <row r="144" spans="1:10" ht="14.45" x14ac:dyDescent="0.3">
      <c r="A144" t="s">
        <v>114</v>
      </c>
      <c r="J144" s="3">
        <v>36</v>
      </c>
    </row>
    <row r="145" spans="1:10" ht="14.45" x14ac:dyDescent="0.3">
      <c r="J145" s="3"/>
    </row>
    <row r="146" spans="1:10" ht="14.45" x14ac:dyDescent="0.3">
      <c r="J146" s="3"/>
    </row>
    <row r="147" spans="1:10" ht="14.45" x14ac:dyDescent="0.3">
      <c r="A147" s="1" t="s">
        <v>23</v>
      </c>
      <c r="J147" s="3"/>
    </row>
    <row r="149" spans="1:10" ht="14.45" x14ac:dyDescent="0.3">
      <c r="A149" t="s">
        <v>51</v>
      </c>
      <c r="B149">
        <v>32</v>
      </c>
      <c r="C149">
        <v>5</v>
      </c>
      <c r="D149">
        <v>2.5</v>
      </c>
      <c r="F149">
        <v>24</v>
      </c>
      <c r="G149">
        <v>4</v>
      </c>
      <c r="H149">
        <v>23</v>
      </c>
      <c r="I149">
        <v>72</v>
      </c>
      <c r="J149">
        <f t="shared" ref="J149:J155" si="7">SUM(B149:I149)</f>
        <v>162.5</v>
      </c>
    </row>
    <row r="150" spans="1:10" ht="14.45" x14ac:dyDescent="0.3">
      <c r="A150" t="s">
        <v>24</v>
      </c>
      <c r="B150">
        <v>8</v>
      </c>
      <c r="J150" s="3">
        <f t="shared" si="7"/>
        <v>8</v>
      </c>
    </row>
    <row r="151" spans="1:10" ht="14.45" x14ac:dyDescent="0.3">
      <c r="A151" t="s">
        <v>83</v>
      </c>
      <c r="C151">
        <v>20</v>
      </c>
      <c r="H151">
        <v>10</v>
      </c>
      <c r="J151">
        <f t="shared" si="7"/>
        <v>30</v>
      </c>
    </row>
    <row r="152" spans="1:10" ht="14.45" x14ac:dyDescent="0.3">
      <c r="A152" t="s">
        <v>84</v>
      </c>
      <c r="C152">
        <v>8</v>
      </c>
      <c r="D152">
        <v>6</v>
      </c>
      <c r="E152">
        <v>28</v>
      </c>
      <c r="G152">
        <v>14</v>
      </c>
      <c r="I152">
        <v>16</v>
      </c>
      <c r="J152" s="3">
        <f t="shared" si="7"/>
        <v>72</v>
      </c>
    </row>
    <row r="153" spans="1:10" ht="14.45" x14ac:dyDescent="0.3">
      <c r="A153" t="s">
        <v>85</v>
      </c>
      <c r="C153">
        <v>10</v>
      </c>
      <c r="J153" s="3">
        <f t="shared" si="7"/>
        <v>10</v>
      </c>
    </row>
    <row r="154" spans="1:10" ht="14.45" x14ac:dyDescent="0.3">
      <c r="A154" t="s">
        <v>102</v>
      </c>
      <c r="D154">
        <v>16</v>
      </c>
      <c r="E154">
        <v>36</v>
      </c>
      <c r="J154" s="3">
        <f t="shared" si="7"/>
        <v>52</v>
      </c>
    </row>
    <row r="155" spans="1:10" ht="14.45" x14ac:dyDescent="0.3">
      <c r="A155" t="s">
        <v>108</v>
      </c>
      <c r="E155">
        <v>4</v>
      </c>
      <c r="J155" s="3">
        <f t="shared" si="7"/>
        <v>4</v>
      </c>
    </row>
    <row r="156" spans="1:10" ht="14.45" x14ac:dyDescent="0.3">
      <c r="A156" t="s">
        <v>109</v>
      </c>
      <c r="E156">
        <v>2</v>
      </c>
      <c r="F156">
        <v>40</v>
      </c>
      <c r="H156">
        <v>36</v>
      </c>
      <c r="J156" s="3">
        <f>SUM(B156:I156)</f>
        <v>78</v>
      </c>
    </row>
    <row r="157" spans="1:10" ht="14.45" x14ac:dyDescent="0.3">
      <c r="A157" t="s">
        <v>114</v>
      </c>
      <c r="G157">
        <v>6</v>
      </c>
      <c r="H157">
        <v>1.5</v>
      </c>
      <c r="I157">
        <v>12</v>
      </c>
      <c r="J157" s="3">
        <f>SUM(B157:I157)</f>
        <v>19.5</v>
      </c>
    </row>
    <row r="158" spans="1:10" ht="14.45" x14ac:dyDescent="0.3">
      <c r="J158" s="3"/>
    </row>
    <row r="159" spans="1:10" ht="14.45" x14ac:dyDescent="0.3">
      <c r="J159" s="3"/>
    </row>
    <row r="160" spans="1:10" ht="14.45" x14ac:dyDescent="0.3">
      <c r="J160" s="3"/>
    </row>
    <row r="161" spans="1:10" ht="14.45" x14ac:dyDescent="0.3">
      <c r="A161" s="1" t="s">
        <v>25</v>
      </c>
      <c r="J161" s="3"/>
    </row>
    <row r="162" spans="1:10" ht="14.45" x14ac:dyDescent="0.3">
      <c r="J162" s="3"/>
    </row>
    <row r="163" spans="1:10" ht="14.45" x14ac:dyDescent="0.3">
      <c r="A163" s="4" t="s">
        <v>52</v>
      </c>
      <c r="B163">
        <v>41</v>
      </c>
      <c r="J163">
        <f t="shared" ref="J163:J171" si="8">SUM(B163:I163)</f>
        <v>41</v>
      </c>
    </row>
    <row r="164" spans="1:10" ht="14.45" x14ac:dyDescent="0.3">
      <c r="A164" t="s">
        <v>145</v>
      </c>
      <c r="H164">
        <v>18</v>
      </c>
      <c r="I164">
        <v>36</v>
      </c>
      <c r="J164" s="3">
        <v>156.5</v>
      </c>
    </row>
    <row r="165" spans="1:10" ht="14.45" x14ac:dyDescent="0.3">
      <c r="A165" t="s">
        <v>146</v>
      </c>
      <c r="J165" s="3">
        <v>84</v>
      </c>
    </row>
    <row r="166" spans="1:10" ht="14.45" x14ac:dyDescent="0.3">
      <c r="A166" t="s">
        <v>53</v>
      </c>
      <c r="B166">
        <v>2.5</v>
      </c>
      <c r="J166" s="3">
        <f t="shared" si="8"/>
        <v>2.5</v>
      </c>
    </row>
    <row r="167" spans="1:10" ht="14.45" x14ac:dyDescent="0.3">
      <c r="A167" t="s">
        <v>47</v>
      </c>
      <c r="B167">
        <v>8.5</v>
      </c>
      <c r="J167" s="3">
        <f t="shared" si="8"/>
        <v>8.5</v>
      </c>
    </row>
    <row r="168" spans="1:10" ht="14.45" x14ac:dyDescent="0.3">
      <c r="A168" t="s">
        <v>86</v>
      </c>
      <c r="C168">
        <v>14</v>
      </c>
      <c r="D168">
        <v>12</v>
      </c>
      <c r="J168">
        <f t="shared" si="8"/>
        <v>26</v>
      </c>
    </row>
    <row r="169" spans="1:10" ht="14.45" x14ac:dyDescent="0.3">
      <c r="A169" t="s">
        <v>99</v>
      </c>
      <c r="D169">
        <v>16.5</v>
      </c>
      <c r="E169">
        <v>28</v>
      </c>
      <c r="J169" s="3">
        <f t="shared" si="8"/>
        <v>44.5</v>
      </c>
    </row>
    <row r="170" spans="1:10" ht="14.45" x14ac:dyDescent="0.3">
      <c r="A170" t="s">
        <v>110</v>
      </c>
      <c r="E170">
        <v>16</v>
      </c>
      <c r="J170" s="3">
        <f t="shared" si="8"/>
        <v>16</v>
      </c>
    </row>
    <row r="171" spans="1:10" ht="14.45" x14ac:dyDescent="0.3">
      <c r="A171" t="s">
        <v>112</v>
      </c>
      <c r="E171">
        <v>2</v>
      </c>
      <c r="J171" s="3">
        <f t="shared" si="8"/>
        <v>2</v>
      </c>
    </row>
    <row r="172" spans="1:10" ht="14.45" x14ac:dyDescent="0.3">
      <c r="A172" t="s">
        <v>147</v>
      </c>
      <c r="J172" s="3">
        <v>49</v>
      </c>
    </row>
    <row r="173" spans="1:10" ht="14.45" x14ac:dyDescent="0.3">
      <c r="A173" t="s">
        <v>121</v>
      </c>
      <c r="I173">
        <v>16</v>
      </c>
      <c r="J173" s="3">
        <v>16</v>
      </c>
    </row>
    <row r="174" spans="1:10" ht="14.45" x14ac:dyDescent="0.3">
      <c r="A174" t="s">
        <v>122</v>
      </c>
      <c r="I174">
        <v>32</v>
      </c>
      <c r="J174" s="3">
        <v>32</v>
      </c>
    </row>
    <row r="175" spans="1:10" ht="14.45" x14ac:dyDescent="0.3">
      <c r="A175" t="s">
        <v>125</v>
      </c>
      <c r="H175">
        <v>10</v>
      </c>
      <c r="J175" s="3">
        <v>10</v>
      </c>
    </row>
    <row r="176" spans="1:10" ht="14.45" x14ac:dyDescent="0.3">
      <c r="A176" t="s">
        <v>126</v>
      </c>
      <c r="H176">
        <v>18</v>
      </c>
      <c r="J176" s="3">
        <v>18</v>
      </c>
    </row>
    <row r="177" spans="1:10" ht="14.45" x14ac:dyDescent="0.3">
      <c r="J177" s="3"/>
    </row>
    <row r="178" spans="1:10" ht="14.45" x14ac:dyDescent="0.3">
      <c r="A178" s="1" t="s">
        <v>148</v>
      </c>
      <c r="J178" s="3"/>
    </row>
    <row r="179" spans="1:10" ht="14.45" x14ac:dyDescent="0.3">
      <c r="J179" s="3"/>
    </row>
    <row r="180" spans="1:10" ht="14.45" x14ac:dyDescent="0.3">
      <c r="A180" t="s">
        <v>149</v>
      </c>
      <c r="J180" s="3">
        <v>41</v>
      </c>
    </row>
    <row r="181" spans="1:10" ht="14.45" x14ac:dyDescent="0.3">
      <c r="A181" t="s">
        <v>154</v>
      </c>
      <c r="J181" s="3">
        <v>92.5</v>
      </c>
    </row>
    <row r="182" spans="1:10" ht="14.45" x14ac:dyDescent="0.3">
      <c r="A182" t="s">
        <v>102</v>
      </c>
      <c r="J182" s="3">
        <v>58</v>
      </c>
    </row>
    <row r="183" spans="1:10" ht="14.45" x14ac:dyDescent="0.3">
      <c r="A183" t="s">
        <v>150</v>
      </c>
      <c r="J183" s="3">
        <v>2.5</v>
      </c>
    </row>
    <row r="184" spans="1:10" ht="14.45" x14ac:dyDescent="0.3">
      <c r="A184" t="s">
        <v>85</v>
      </c>
      <c r="J184" s="3">
        <v>40.5</v>
      </c>
    </row>
    <row r="185" spans="1:10" ht="14.45" x14ac:dyDescent="0.3">
      <c r="A185" t="s">
        <v>151</v>
      </c>
      <c r="J185" s="3">
        <v>126</v>
      </c>
    </row>
    <row r="186" spans="1:10" ht="14.45" x14ac:dyDescent="0.3">
      <c r="A186" t="s">
        <v>114</v>
      </c>
      <c r="J186" s="3">
        <v>46.5</v>
      </c>
    </row>
    <row r="187" spans="1:10" ht="14.45" x14ac:dyDescent="0.3">
      <c r="A187" t="s">
        <v>152</v>
      </c>
      <c r="J187" s="3">
        <v>39</v>
      </c>
    </row>
    <row r="188" spans="1:10" ht="14.45" x14ac:dyDescent="0.3">
      <c r="A188" t="s">
        <v>153</v>
      </c>
      <c r="J188" s="3">
        <v>32</v>
      </c>
    </row>
    <row r="189" spans="1:10" ht="14.45" x14ac:dyDescent="0.3">
      <c r="A189" t="s">
        <v>55</v>
      </c>
      <c r="J189" s="3">
        <v>10</v>
      </c>
    </row>
    <row r="190" spans="1:10" ht="14.45" x14ac:dyDescent="0.3">
      <c r="A190" t="s">
        <v>109</v>
      </c>
      <c r="J190" s="3">
        <v>18</v>
      </c>
    </row>
    <row r="191" spans="1:10" ht="14.45" x14ac:dyDescent="0.3">
      <c r="J191" s="3"/>
    </row>
    <row r="192" spans="1:10" ht="14.45" x14ac:dyDescent="0.3">
      <c r="A192" s="1" t="s">
        <v>26</v>
      </c>
      <c r="J192" s="3"/>
    </row>
    <row r="193" spans="1:10" ht="14.45" x14ac:dyDescent="0.3">
      <c r="J193" s="3"/>
    </row>
    <row r="194" spans="1:10" ht="14.45" x14ac:dyDescent="0.3">
      <c r="A194" t="s">
        <v>52</v>
      </c>
      <c r="B194">
        <v>10</v>
      </c>
      <c r="J194">
        <f t="shared" ref="J194:J203" si="9">SUM(B194:I194)</f>
        <v>10</v>
      </c>
    </row>
    <row r="195" spans="1:10" ht="14.45" x14ac:dyDescent="0.3">
      <c r="A195" t="s">
        <v>28</v>
      </c>
      <c r="B195">
        <v>6</v>
      </c>
      <c r="J195" s="3">
        <f t="shared" si="9"/>
        <v>6</v>
      </c>
    </row>
    <row r="196" spans="1:10" ht="14.45" x14ac:dyDescent="0.3">
      <c r="A196" t="s">
        <v>57</v>
      </c>
      <c r="B196">
        <v>4</v>
      </c>
      <c r="J196" s="3">
        <f t="shared" si="9"/>
        <v>4</v>
      </c>
    </row>
    <row r="197" spans="1:10" ht="14.45" x14ac:dyDescent="0.3">
      <c r="A197" t="s">
        <v>54</v>
      </c>
      <c r="B197">
        <v>2</v>
      </c>
      <c r="J197" s="3">
        <f t="shared" si="9"/>
        <v>2</v>
      </c>
    </row>
    <row r="198" spans="1:10" ht="14.45" x14ac:dyDescent="0.3">
      <c r="A198" t="s">
        <v>155</v>
      </c>
      <c r="C198">
        <v>10</v>
      </c>
      <c r="D198">
        <v>10</v>
      </c>
      <c r="I198">
        <v>20</v>
      </c>
      <c r="J198" s="3">
        <f t="shared" si="9"/>
        <v>40</v>
      </c>
    </row>
    <row r="199" spans="1:10" ht="14.45" x14ac:dyDescent="0.3">
      <c r="A199" t="s">
        <v>98</v>
      </c>
      <c r="C199">
        <v>4</v>
      </c>
      <c r="J199" s="3">
        <f t="shared" si="9"/>
        <v>4</v>
      </c>
    </row>
    <row r="200" spans="1:10" ht="14.45" x14ac:dyDescent="0.3">
      <c r="A200" t="s">
        <v>88</v>
      </c>
      <c r="C200">
        <v>6</v>
      </c>
      <c r="D200">
        <v>6</v>
      </c>
      <c r="J200" s="3">
        <f t="shared" si="9"/>
        <v>12</v>
      </c>
    </row>
    <row r="201" spans="1:10" ht="14.45" x14ac:dyDescent="0.3">
      <c r="A201" t="s">
        <v>89</v>
      </c>
      <c r="C201">
        <v>4</v>
      </c>
      <c r="F201">
        <v>10</v>
      </c>
      <c r="J201" s="3">
        <f t="shared" si="9"/>
        <v>14</v>
      </c>
    </row>
    <row r="202" spans="1:10" ht="14.45" x14ac:dyDescent="0.3">
      <c r="A202" t="s">
        <v>99</v>
      </c>
      <c r="D202">
        <v>6</v>
      </c>
      <c r="J202" s="3">
        <f t="shared" si="9"/>
        <v>6</v>
      </c>
    </row>
    <row r="203" spans="1:10" ht="14.45" x14ac:dyDescent="0.3">
      <c r="A203" t="s">
        <v>110</v>
      </c>
      <c r="D203">
        <v>16</v>
      </c>
      <c r="J203" s="3">
        <f t="shared" si="9"/>
        <v>16</v>
      </c>
    </row>
    <row r="204" spans="1:10" ht="14.45" x14ac:dyDescent="0.3">
      <c r="A204" t="s">
        <v>87</v>
      </c>
      <c r="H204">
        <v>4</v>
      </c>
      <c r="I204">
        <v>12</v>
      </c>
      <c r="J204" s="3">
        <v>16</v>
      </c>
    </row>
    <row r="205" spans="1:10" ht="14.45" x14ac:dyDescent="0.3">
      <c r="A205" t="s">
        <v>123</v>
      </c>
      <c r="I205">
        <v>8</v>
      </c>
      <c r="J205" s="3">
        <v>8</v>
      </c>
    </row>
    <row r="206" spans="1:10" ht="14.45" x14ac:dyDescent="0.3">
      <c r="A206" t="s">
        <v>101</v>
      </c>
      <c r="I206">
        <v>1</v>
      </c>
      <c r="J206" s="3">
        <v>1</v>
      </c>
    </row>
    <row r="207" spans="1:10" ht="14.45" x14ac:dyDescent="0.3">
      <c r="A207" t="s">
        <v>128</v>
      </c>
      <c r="H207">
        <v>10</v>
      </c>
      <c r="J207" s="3">
        <v>10</v>
      </c>
    </row>
    <row r="208" spans="1:10" ht="14.45" x14ac:dyDescent="0.3">
      <c r="A208" t="s">
        <v>129</v>
      </c>
      <c r="H208">
        <v>10</v>
      </c>
      <c r="J208" s="3">
        <v>10</v>
      </c>
    </row>
    <row r="209" spans="1:10" ht="14.45" x14ac:dyDescent="0.3">
      <c r="J209" s="3"/>
    </row>
    <row r="210" spans="1:10" ht="14.45" x14ac:dyDescent="0.3">
      <c r="A210" s="1" t="s">
        <v>27</v>
      </c>
      <c r="J210" s="3"/>
    </row>
    <row r="211" spans="1:10" x14ac:dyDescent="0.25">
      <c r="J211" s="3"/>
    </row>
    <row r="212" spans="1:10" x14ac:dyDescent="0.25">
      <c r="A212" t="s">
        <v>54</v>
      </c>
      <c r="B212">
        <v>30</v>
      </c>
      <c r="J212">
        <f t="shared" ref="J212:J217" si="10">SUM(B212:I212)</f>
        <v>30</v>
      </c>
    </row>
    <row r="213" spans="1:10" x14ac:dyDescent="0.25">
      <c r="A213" t="s">
        <v>28</v>
      </c>
      <c r="B213">
        <v>12</v>
      </c>
      <c r="J213">
        <f t="shared" si="10"/>
        <v>12</v>
      </c>
    </row>
    <row r="214" spans="1:10" x14ac:dyDescent="0.25">
      <c r="A214" t="s">
        <v>87</v>
      </c>
      <c r="C214">
        <v>20</v>
      </c>
      <c r="H214">
        <v>28</v>
      </c>
      <c r="I214">
        <v>84</v>
      </c>
      <c r="J214" s="3">
        <f t="shared" si="10"/>
        <v>132</v>
      </c>
    </row>
    <row r="215" spans="1:10" x14ac:dyDescent="0.25">
      <c r="A215" t="s">
        <v>88</v>
      </c>
      <c r="C215">
        <v>10</v>
      </c>
      <c r="D215">
        <v>10</v>
      </c>
      <c r="J215" s="3">
        <f t="shared" si="10"/>
        <v>20</v>
      </c>
    </row>
    <row r="216" spans="1:10" x14ac:dyDescent="0.25">
      <c r="A216" t="s">
        <v>89</v>
      </c>
      <c r="C216">
        <v>6</v>
      </c>
      <c r="F216">
        <v>20</v>
      </c>
      <c r="J216" s="3">
        <f t="shared" si="10"/>
        <v>26</v>
      </c>
    </row>
    <row r="217" spans="1:10" x14ac:dyDescent="0.25">
      <c r="A217" t="s">
        <v>113</v>
      </c>
      <c r="E217">
        <v>4</v>
      </c>
      <c r="J217" s="3">
        <f t="shared" si="10"/>
        <v>4</v>
      </c>
    </row>
    <row r="218" spans="1:10" x14ac:dyDescent="0.25">
      <c r="A218" t="s">
        <v>128</v>
      </c>
      <c r="I218">
        <v>20</v>
      </c>
      <c r="J218" s="3">
        <v>20</v>
      </c>
    </row>
    <row r="219" spans="1:10" x14ac:dyDescent="0.25">
      <c r="A219" t="s">
        <v>122</v>
      </c>
      <c r="I219">
        <v>32</v>
      </c>
      <c r="J219" s="3">
        <v>32</v>
      </c>
    </row>
    <row r="220" spans="1:10" x14ac:dyDescent="0.25">
      <c r="A220" t="s">
        <v>127</v>
      </c>
      <c r="H220">
        <v>2.5</v>
      </c>
      <c r="J220" s="3">
        <v>2.5</v>
      </c>
    </row>
    <row r="221" spans="1:10" x14ac:dyDescent="0.25">
      <c r="A221" t="s">
        <v>125</v>
      </c>
      <c r="H221">
        <v>38</v>
      </c>
      <c r="J221" s="3">
        <v>38</v>
      </c>
    </row>
    <row r="222" spans="1:10" x14ac:dyDescent="0.25">
      <c r="A222" t="s">
        <v>130</v>
      </c>
      <c r="H222">
        <v>9</v>
      </c>
      <c r="J222" s="3">
        <v>9</v>
      </c>
    </row>
    <row r="223" spans="1:10" x14ac:dyDescent="0.25">
      <c r="J223" s="3"/>
    </row>
    <row r="224" spans="1:10" x14ac:dyDescent="0.25">
      <c r="A224" s="1" t="s">
        <v>29</v>
      </c>
      <c r="J224" s="3"/>
    </row>
    <row r="225" spans="1:10" x14ac:dyDescent="0.25">
      <c r="J225" s="3"/>
    </row>
    <row r="226" spans="1:10" x14ac:dyDescent="0.25">
      <c r="A226" t="s">
        <v>55</v>
      </c>
      <c r="B226">
        <v>36</v>
      </c>
      <c r="J226">
        <f>SUM(B226:I226)</f>
        <v>36</v>
      </c>
    </row>
    <row r="227" spans="1:10" x14ac:dyDescent="0.25">
      <c r="A227" t="s">
        <v>56</v>
      </c>
      <c r="B227">
        <v>22</v>
      </c>
      <c r="J227">
        <f>SUM(B227:I227)</f>
        <v>22</v>
      </c>
    </row>
    <row r="228" spans="1:10" x14ac:dyDescent="0.25">
      <c r="A228" t="s">
        <v>90</v>
      </c>
      <c r="C228">
        <v>20</v>
      </c>
      <c r="J228" s="3">
        <f>SUM(B228:I228)</f>
        <v>20</v>
      </c>
    </row>
    <row r="229" spans="1:10" x14ac:dyDescent="0.25">
      <c r="A229" t="s">
        <v>91</v>
      </c>
      <c r="C229">
        <v>12</v>
      </c>
      <c r="J229" s="3">
        <f>SUM(B229:I229)</f>
        <v>12</v>
      </c>
    </row>
    <row r="230" spans="1:10" x14ac:dyDescent="0.25">
      <c r="A230" t="s">
        <v>124</v>
      </c>
      <c r="I230">
        <v>10</v>
      </c>
      <c r="J230" s="3">
        <v>10</v>
      </c>
    </row>
    <row r="231" spans="1:10" x14ac:dyDescent="0.25">
      <c r="J231" s="3"/>
    </row>
    <row r="232" spans="1:10" x14ac:dyDescent="0.25">
      <c r="A232" s="1" t="s">
        <v>30</v>
      </c>
      <c r="J232" s="3"/>
    </row>
    <row r="233" spans="1:10" x14ac:dyDescent="0.25">
      <c r="J233" s="3"/>
    </row>
    <row r="234" spans="1:10" x14ac:dyDescent="0.25">
      <c r="A234" t="s">
        <v>58</v>
      </c>
      <c r="B234">
        <v>24</v>
      </c>
      <c r="C234">
        <v>14</v>
      </c>
      <c r="J234">
        <f>SUM(B234:I234)</f>
        <v>38</v>
      </c>
    </row>
    <row r="235" spans="1:10" x14ac:dyDescent="0.25">
      <c r="A235" t="s">
        <v>59</v>
      </c>
      <c r="B235">
        <v>34</v>
      </c>
      <c r="J235" s="3">
        <v>34</v>
      </c>
    </row>
    <row r="236" spans="1:10" x14ac:dyDescent="0.25">
      <c r="A236" t="s">
        <v>28</v>
      </c>
      <c r="B236">
        <v>6</v>
      </c>
      <c r="C236">
        <v>6</v>
      </c>
      <c r="J236">
        <v>12</v>
      </c>
    </row>
    <row r="237" spans="1:10" x14ac:dyDescent="0.25">
      <c r="A237" t="s">
        <v>54</v>
      </c>
      <c r="B237">
        <v>1</v>
      </c>
      <c r="J237">
        <v>1</v>
      </c>
    </row>
    <row r="238" spans="1:10" x14ac:dyDescent="0.25">
      <c r="A238" t="s">
        <v>97</v>
      </c>
      <c r="C238">
        <v>16</v>
      </c>
      <c r="J238">
        <v>16</v>
      </c>
    </row>
    <row r="240" spans="1:10" x14ac:dyDescent="0.25">
      <c r="A240" s="1" t="s">
        <v>92</v>
      </c>
    </row>
    <row r="242" spans="1:10" x14ac:dyDescent="0.25">
      <c r="A242" t="s">
        <v>93</v>
      </c>
      <c r="C242">
        <v>16</v>
      </c>
      <c r="J242">
        <v>16</v>
      </c>
    </row>
    <row r="243" spans="1:10" x14ac:dyDescent="0.25">
      <c r="A243" t="s">
        <v>94</v>
      </c>
      <c r="C243">
        <v>6</v>
      </c>
      <c r="J243">
        <v>6</v>
      </c>
    </row>
    <row r="244" spans="1:10" x14ac:dyDescent="0.25">
      <c r="A244" t="s">
        <v>97</v>
      </c>
      <c r="C244">
        <v>16</v>
      </c>
      <c r="J244">
        <v>16</v>
      </c>
    </row>
    <row r="246" spans="1:10" x14ac:dyDescent="0.25">
      <c r="A246" s="1" t="s">
        <v>95</v>
      </c>
    </row>
    <row r="248" spans="1:10" x14ac:dyDescent="0.25">
      <c r="A248" t="s">
        <v>96</v>
      </c>
      <c r="C248">
        <v>8</v>
      </c>
      <c r="J248">
        <v>8</v>
      </c>
    </row>
    <row r="249" spans="1:10" x14ac:dyDescent="0.25">
      <c r="A249" t="s">
        <v>97</v>
      </c>
      <c r="C249">
        <v>16</v>
      </c>
      <c r="J249">
        <v>16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Nodine</dc:creator>
  <cp:lastModifiedBy>Jesse</cp:lastModifiedBy>
  <cp:lastPrinted>2018-09-13T14:44:54Z</cp:lastPrinted>
  <dcterms:created xsi:type="dcterms:W3CDTF">2018-07-18T16:42:11Z</dcterms:created>
  <dcterms:modified xsi:type="dcterms:W3CDTF">2018-11-06T14:51:42Z</dcterms:modified>
</cp:coreProperties>
</file>